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4_工事\０１_橋梁修繕工事\Ｒ２込野橋（修繕）\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1" i="1" l="1"/>
  <c r="G27" i="1"/>
  <c r="G26" i="1" s="1"/>
  <c r="G21" i="1"/>
  <c r="G20" i="1" s="1"/>
  <c r="G17" i="1"/>
  <c r="G16" i="1" s="1"/>
  <c r="G12" i="1"/>
  <c r="G11" i="1" s="1"/>
  <c r="G30" i="1" l="1"/>
  <c r="G10" i="1"/>
  <c r="G35" i="1" l="1"/>
  <c r="G37" i="1" s="1"/>
  <c r="G38" i="1" s="1"/>
  <c r="G33" i="1"/>
</calcChain>
</file>

<file path=xl/sharedStrings.xml><?xml version="1.0" encoding="utf-8"?>
<sst xmlns="http://schemas.openxmlformats.org/spreadsheetml/2006/main" count="71" uniqueCount="47">
  <si>
    <t>工事費内訳書</t>
  </si>
  <si>
    <t>住　　　　所</t>
  </si>
  <si>
    <t>商号又は名称</t>
  </si>
  <si>
    <t>代 表 者 名</t>
  </si>
  <si>
    <t>工 事 名</t>
  </si>
  <si>
    <t>Ｒ２三土　込野観音寺線（込野橋）　三・池田西山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</si>
  <si>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</si>
  <si>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</si>
  <si>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</si>
  <si>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</si>
  <si>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</si>
  <si>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</si>
  <si>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</si>
  <si>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</si>
  <si>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</si>
  <si>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伸縮継手工</t>
  </si>
  <si>
    <t>鋼･ｺﾞﾑ製伸縮装置補修</t>
  </si>
  <si>
    <t>m</t>
  </si>
  <si>
    <t>殻運搬</t>
  </si>
  <si>
    <t>m3</t>
  </si>
  <si>
    <t>殻処分</t>
  </si>
  <si>
    <t>橋梁補修工</t>
  </si>
  <si>
    <t>止水板設置</t>
  </si>
  <si>
    <t>止水材設置工</t>
  </si>
  <si>
    <t xml:space="preserve">吊足場 </t>
  </si>
  <si>
    <t>m2</t>
  </si>
  <si>
    <t>現場塗装工</t>
  </si>
  <si>
    <t>橋梁塗装工</t>
  </si>
  <si>
    <t>素地調整　
　（耐候性鋼材）</t>
  </si>
  <si>
    <t>下塗
　(止水材塗装含む）</t>
  </si>
  <si>
    <t>中塗
　(止水材塗装含む）</t>
  </si>
  <si>
    <t>上塗
　（止水材塗装含む)</t>
  </si>
  <si>
    <t>仮設工</t>
  </si>
  <si>
    <t>交通管理工</t>
  </si>
  <si>
    <t>交通誘導警備員
　Ａ</t>
  </si>
  <si>
    <t>人日</t>
  </si>
  <si>
    <t>交通誘導警備員
　Ｂ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</si>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</sst>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7" workbookViewId="0">
      <selection activeCell="L13" sqref="L13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G11+G16+G20+G26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10">
        <v>13.566000000000001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19</v>
      </c>
      <c r="F14" s="9">
        <v>2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20</v>
      </c>
      <c r="E15" s="8" t="s">
        <v>19</v>
      </c>
      <c r="F15" s="9">
        <v>2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24" t="s">
        <v>21</v>
      </c>
      <c r="C16" s="24"/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2</v>
      </c>
    </row>
    <row r="17" spans="1:10" ht="42" customHeight="1" x14ac:dyDescent="0.15">
      <c r="A17" s="6"/>
      <c r="B17" s="7"/>
      <c r="C17" s="24" t="s">
        <v>22</v>
      </c>
      <c r="D17" s="24"/>
      <c r="E17" s="8" t="s">
        <v>13</v>
      </c>
      <c r="F17" s="9">
        <v>1</v>
      </c>
      <c r="G17" s="11">
        <f>G18+G19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13</v>
      </c>
      <c r="F18" s="9">
        <v>1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25</v>
      </c>
      <c r="F19" s="9">
        <v>146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24" t="s">
        <v>26</v>
      </c>
      <c r="C20" s="24"/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27</v>
      </c>
      <c r="D21" s="24"/>
      <c r="E21" s="8" t="s">
        <v>13</v>
      </c>
      <c r="F21" s="9">
        <v>1</v>
      </c>
      <c r="G21" s="11">
        <f>G22+G23+G24+G25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25</v>
      </c>
      <c r="F22" s="9">
        <v>38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25</v>
      </c>
      <c r="F23" s="9">
        <v>39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25</v>
      </c>
      <c r="F24" s="9">
        <v>39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31</v>
      </c>
      <c r="E25" s="8" t="s">
        <v>25</v>
      </c>
      <c r="F25" s="9">
        <v>39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24" t="s">
        <v>32</v>
      </c>
      <c r="C26" s="24"/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2</v>
      </c>
    </row>
    <row r="27" spans="1:10" ht="42" customHeight="1" x14ac:dyDescent="0.15">
      <c r="A27" s="6"/>
      <c r="B27" s="7"/>
      <c r="C27" s="24" t="s">
        <v>33</v>
      </c>
      <c r="D27" s="24"/>
      <c r="E27" s="8" t="s">
        <v>13</v>
      </c>
      <c r="F27" s="9">
        <v>1</v>
      </c>
      <c r="G27" s="11">
        <f>G28+G29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34</v>
      </c>
      <c r="E28" s="8" t="s">
        <v>35</v>
      </c>
      <c r="F28" s="9">
        <v>5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35</v>
      </c>
      <c r="F29" s="9">
        <v>10</v>
      </c>
      <c r="G29" s="12"/>
      <c r="I29" s="13">
        <v>20</v>
      </c>
      <c r="J29" s="14">
        <v>4</v>
      </c>
    </row>
    <row r="30" spans="1:10" ht="42" customHeight="1" x14ac:dyDescent="0.15">
      <c r="A30" s="23" t="s">
        <v>37</v>
      </c>
      <c r="B30" s="24"/>
      <c r="C30" s="24"/>
      <c r="D30" s="24"/>
      <c r="E30" s="8" t="s">
        <v>13</v>
      </c>
      <c r="F30" s="9">
        <v>1</v>
      </c>
      <c r="G30" s="11">
        <f>G11+G16+G20+G26</f>
        <v>0</v>
      </c>
      <c r="I30" s="13">
        <v>21</v>
      </c>
      <c r="J30" s="14">
        <v>20</v>
      </c>
    </row>
    <row r="31" spans="1:10" ht="42" customHeight="1" x14ac:dyDescent="0.15">
      <c r="A31" s="23" t="s">
        <v>38</v>
      </c>
      <c r="B31" s="24"/>
      <c r="C31" s="24"/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200</v>
      </c>
    </row>
    <row r="32" spans="1:10" ht="42" customHeight="1" x14ac:dyDescent="0.15">
      <c r="A32" s="6"/>
      <c r="B32" s="24" t="s">
        <v>39</v>
      </c>
      <c r="C32" s="24"/>
      <c r="D32" s="24"/>
      <c r="E32" s="8" t="s">
        <v>13</v>
      </c>
      <c r="F32" s="9">
        <v>1</v>
      </c>
      <c r="G32" s="12"/>
      <c r="I32" s="13">
        <v>23</v>
      </c>
      <c r="J32" s="14"/>
    </row>
    <row r="33" spans="1:10" ht="42" customHeight="1" x14ac:dyDescent="0.15">
      <c r="A33" s="23" t="s">
        <v>40</v>
      </c>
      <c r="B33" s="24"/>
      <c r="C33" s="24"/>
      <c r="D33" s="24"/>
      <c r="E33" s="8" t="s">
        <v>13</v>
      </c>
      <c r="F33" s="9">
        <v>1</v>
      </c>
      <c r="G33" s="11">
        <f>G30+G31</f>
        <v>0</v>
      </c>
      <c r="I33" s="13">
        <v>24</v>
      </c>
      <c r="J33" s="14"/>
    </row>
    <row r="34" spans="1:10" ht="42" customHeight="1" x14ac:dyDescent="0.15">
      <c r="A34" s="6"/>
      <c r="B34" s="24" t="s">
        <v>41</v>
      </c>
      <c r="C34" s="24"/>
      <c r="D34" s="24"/>
      <c r="E34" s="8" t="s">
        <v>13</v>
      </c>
      <c r="F34" s="9">
        <v>1</v>
      </c>
      <c r="G34" s="12"/>
      <c r="I34" s="13">
        <v>25</v>
      </c>
      <c r="J34" s="14">
        <v>210</v>
      </c>
    </row>
    <row r="35" spans="1:10" ht="42" customHeight="1" x14ac:dyDescent="0.15">
      <c r="A35" s="23" t="s">
        <v>42</v>
      </c>
      <c r="B35" s="24"/>
      <c r="C35" s="24"/>
      <c r="D35" s="24"/>
      <c r="E35" s="8" t="s">
        <v>13</v>
      </c>
      <c r="F35" s="9">
        <v>1</v>
      </c>
      <c r="G35" s="11">
        <f>G30+G31+G34</f>
        <v>0</v>
      </c>
      <c r="I35" s="13">
        <v>26</v>
      </c>
      <c r="J35" s="14"/>
    </row>
    <row r="36" spans="1:10" ht="42" customHeight="1" x14ac:dyDescent="0.15">
      <c r="A36" s="6"/>
      <c r="B36" s="24" t="s">
        <v>43</v>
      </c>
      <c r="C36" s="24"/>
      <c r="D36" s="24"/>
      <c r="E36" s="8" t="s">
        <v>13</v>
      </c>
      <c r="F36" s="9">
        <v>1</v>
      </c>
      <c r="G36" s="12"/>
      <c r="I36" s="13">
        <v>27</v>
      </c>
      <c r="J36" s="14">
        <v>220</v>
      </c>
    </row>
    <row r="37" spans="1:10" ht="42" customHeight="1" x14ac:dyDescent="0.15">
      <c r="A37" s="23" t="s">
        <v>44</v>
      </c>
      <c r="B37" s="24"/>
      <c r="C37" s="24"/>
      <c r="D37" s="24"/>
      <c r="E37" s="8" t="s">
        <v>13</v>
      </c>
      <c r="F37" s="9">
        <v>1</v>
      </c>
      <c r="G37" s="11">
        <f>G35+G36</f>
        <v>0</v>
      </c>
      <c r="I37" s="13">
        <v>28</v>
      </c>
      <c r="J37" s="14">
        <v>30</v>
      </c>
    </row>
    <row r="38" spans="1:10" ht="42" customHeight="1" x14ac:dyDescent="0.15">
      <c r="A38" s="25" t="s">
        <v>45</v>
      </c>
      <c r="B38" s="26"/>
      <c r="C38" s="26"/>
      <c r="D38" s="26"/>
      <c r="E38" s="15" t="s">
        <v>46</v>
      </c>
      <c r="F38" s="16" t="s">
        <v>46</v>
      </c>
      <c r="G38" s="17">
        <f>G37</f>
        <v>0</v>
      </c>
      <c r="I38" s="18">
        <v>29</v>
      </c>
      <c r="J38" s="18">
        <v>90</v>
      </c>
    </row>
  </sheetData>
  <sheetProtection sheet="1"/>
  <mergeCells count="35">
    <mergeCell ref="B34:D34"/>
    <mergeCell ref="A35:D35"/>
    <mergeCell ref="B36:D36"/>
    <mergeCell ref="A37:D37"/>
    <mergeCell ref="A38:D38"/>
    <mergeCell ref="D29"/>
    <mergeCell ref="A30:D30"/>
    <mergeCell ref="A31:D31"/>
    <mergeCell ref="B32:D32"/>
    <mergeCell ref="A33:D33"/>
    <mergeCell ref="D24"/>
    <mergeCell ref="D25"/>
    <mergeCell ref="B26:D26"/>
    <mergeCell ref="C27:D27"/>
    <mergeCell ref="D28"/>
    <mergeCell ref="D19"/>
    <mergeCell ref="B20:D20"/>
    <mergeCell ref="C21:D21"/>
    <mergeCell ref="D22"/>
    <mergeCell ref="D23"/>
    <mergeCell ref="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2021-01-17T23:23:23Z</dcterms:created>
  <dcterms:modified xsi:type="dcterms:W3CDTF">2021-01-17T23:23:47Z</dcterms:modified>
</cp:coreProperties>
</file>